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600" windowHeight="9240"/>
  </bookViews>
  <sheets>
    <sheet name="Table1" sheetId="1" r:id="rId1"/>
  </sheets>
  <definedNames>
    <definedName name="_xlnm.Print_Titles" localSheetId="0">Table1!$6:$6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3" i="1" l="1"/>
  <c r="K73" i="1"/>
  <c r="J73" i="1"/>
  <c r="I73" i="1"/>
  <c r="H73" i="1"/>
  <c r="G73" i="1"/>
</calcChain>
</file>

<file path=xl/sharedStrings.xml><?xml version="1.0" encoding="utf-8"?>
<sst xmlns="http://schemas.openxmlformats.org/spreadsheetml/2006/main" count="314" uniqueCount="192">
  <si>
    <t/>
  </si>
  <si>
    <t>Номер реестровой записи</t>
  </si>
  <si>
    <t>Наименование группы источников доходов бюджетов / наименование источника дохода</t>
  </si>
  <si>
    <t>Классификация доходов бюджета</t>
  </si>
  <si>
    <t>Код строки</t>
  </si>
  <si>
    <t>Прогноз доходов бюджета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</si>
  <si>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</si>
  <si>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</si>
  <si>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</si>
  <si>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</si>
  <si>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</si>
  <si>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</si>
  <si>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</si>
  <si>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</si>
  <si>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</si>
  <si>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</si>
  <si>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</si>
  <si>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</si>
  <si>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</si>
  <si>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</si>
  <si>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Налоговые доходы / налоги на прибыль,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</si>
  <si>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</si>
  <si>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</si>
  <si>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</si>
  <si>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</si>
  <si>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</si>
  <si>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</si>
  <si>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</si>
  <si>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</si>
  <si>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Налоговые доходы / налоги на товары (работы, услуги), реализуемые на территории Российской Федерации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</si>
  <si>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</si>
  <si>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</si>
  <si>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</si>
  <si>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</si>
  <si>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</si>
  <si>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</si>
  <si>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</si>
  <si>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</si>
  <si>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Налоговые доходы / налоги на совокупный доход</t>
  </si>
  <si>
    <t>Неналоговые доходы / платежи при пользовании природными ресурсами</t>
  </si>
  <si>
    <t>Неналоговые доходы / штрафы, санкции, возмещение ущерба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</si>
  <si>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</si>
  <si>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</si>
  <si>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</si>
  <si>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</si>
  <si>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</si>
  <si>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</si>
  <si>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1 05 01011 01 0000 110</t>
  </si>
  <si>
    <t>Налог, взимаемый с налогоплательщиков, выбравших в качестве объекта налогообложения  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</si>
  <si>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</si>
  <si>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</si>
  <si>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 вмененный доход для отдельных видов деятельности</t>
  </si>
  <si>
    <t xml:space="preserve">Единый сельскохозяйственный налог 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</si>
  <si>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</si>
  <si>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</si>
  <si>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</si>
  <si>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>Налоговые доходы /государственная пошлина</t>
  </si>
  <si>
    <t>1 05 04020 02 0000 110</t>
  </si>
  <si>
    <t>1 05 03010 01 0000 110</t>
  </si>
  <si>
    <t>1 05 02010 02 0000 110</t>
  </si>
  <si>
    <t>Неналоговые доходы / доходы от использования имущества,  находящегося в государственной и муниципальной собственности</t>
  </si>
  <si>
    <t>1 11 05013 05 0000 120</t>
  </si>
  <si>
    <t>Доходы от сдачи в аренду имущества, составляющего казну муниципальных районов (за исключением земельных участков)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</si>
  <si>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</si>
  <si>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</si>
  <si>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Администрация Курчатовского района Курской области</t>
  </si>
  <si>
    <t>1 11 05013 13 0000 120</t>
  </si>
  <si>
    <t>Администрация п. Иванино; Администрация п. имени К. Либкнехта</t>
  </si>
  <si>
    <t>1 12 01030 01 0000 120</t>
  </si>
  <si>
    <t>1 12 01010 01 0000 120</t>
  </si>
  <si>
    <t>1 11 05325 05 0000 120</t>
  </si>
  <si>
    <t>1 11 05075 05 0000 120</t>
  </si>
  <si>
    <t>Неналоговые доходы / доходы от оказания платных услуг (работ) и компенсации затрат государства</t>
  </si>
  <si>
    <t>1 13 01995 05 0000 130</t>
  </si>
  <si>
    <t>Прочие доходы от оказания платных услуг (работ0 получателями средств бюджетов муниципальных районов</t>
  </si>
  <si>
    <t>Управление финансов Администрации Курчатовского района Курской области</t>
  </si>
  <si>
    <t>1 13 02995 05 0000 130</t>
  </si>
  <si>
    <t>Прочие доходы от компенсации затрат бюджетов муниципальных районов</t>
  </si>
  <si>
    <t>Неналоговые доходы / доходы от продажи материальных и нематериальных активов</t>
  </si>
  <si>
    <t>1 14 06013 05 0000 430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</si>
  <si>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</si>
  <si>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</si>
  <si>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Неналоговые доходы / прочие неналоговые доходы</t>
  </si>
  <si>
    <t>1 17 01050 05 0000 180</t>
  </si>
  <si>
    <t>Невыясненные поступления, зачисляемые в бюджеты муниципальных районов</t>
  </si>
  <si>
    <t>Администрация Курчатовского района Курской области, Управление финансов Администрации Курчатовского района Курской области</t>
  </si>
  <si>
    <t>Уравление финансов Администрации Курчатовского района Курской области</t>
  </si>
  <si>
    <t>Безвозмездные поступления / дотации</t>
  </si>
  <si>
    <t>2 02 15001 05 0000 150</t>
  </si>
  <si>
    <t>Дотации бюджетам муниципальных районов на выравнивание бюджетной обеспеченности</t>
  </si>
  <si>
    <t>2 02 25169 05 0000 150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</si>
  <si>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</si>
  <si>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</si>
  <si>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</si>
  <si>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2 02 29999 05 0000 150</t>
  </si>
  <si>
    <t>Прочие субсидии бюджетам муниципальных районов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</si>
  <si>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</si>
  <si>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</si>
  <si>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2 02 30027 05 0000 150</t>
  </si>
  <si>
    <t xml:space="preserve"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   </t>
  </si>
  <si>
    <t>2 02 35120 05 0000 150</t>
  </si>
  <si>
    <t xml:space="preserve">Субвенции  бюджетам муниципальных районов на осуществление полномочий  по составлению  (изменению) списков кандидатов в присяжные заседатели федеральных судов общей юрисдикции в Российской Федерации 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</si>
  <si>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</si>
  <si>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</si>
  <si>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</si>
  <si>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</si>
  <si>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2 02 39999 05 0000 150</t>
  </si>
  <si>
    <t>Прочие субвенции бюджетам муниципальных районов</t>
  </si>
  <si>
    <t>2 02 40014 05 0000 150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</si>
  <si>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</si>
  <si>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2 07 05020 05 0000 150</t>
  </si>
  <si>
    <t xml:space="preserve">Поступления от денежных пожертвований, предоставляемых физическими лицами получателям средств бюджетов муниципальных районов </t>
  </si>
  <si>
    <t>2 07 05030 05 0000 150</t>
  </si>
  <si>
    <t>Прочие безвозмездные поступления в бюджеты муниципальных районов</t>
  </si>
  <si>
    <t>Безвозмездные поступления / субвенции</t>
  </si>
  <si>
    <t>Безвозмездные поступления / иные межбюджетные трансферты</t>
  </si>
  <si>
    <t>Безвозмездные поступления / Прочие безвозмездные поступления в бюджеты муниципальных районов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</si>
  <si>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</si>
  <si>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2 18 60010 05 0000 150</t>
  </si>
  <si>
    <t>Безвозмездные поступления / 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</si>
  <si>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</si>
  <si>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 и межселенных территорий муниципальных районов, а также средства от продажи права н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</si>
  <si>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</si>
  <si>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</si>
  <si>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Прочие местные налоги и сборы, мобилизуемые на территориях муниципальных районов</t>
  </si>
  <si>
    <t>1 09 07053 05 0000 110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</si>
  <si>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</si>
  <si>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1 14 02053 05 0000 410</t>
  </si>
  <si>
    <t>1 17 15030 05 0000 150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</si>
  <si>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</si>
  <si>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Инициативные платежи зачисляемые в бюджеты муниципальных районов</t>
  </si>
  <si>
    <t>Безвозмездные поступления / субсидии</t>
  </si>
  <si>
    <t>Всего</t>
  </si>
  <si>
    <t>Безвозмездные поступления / доходы федерального бюджета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</si>
  <si>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</si>
  <si>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</si>
  <si>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1 11 09080 05 0000 120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</si>
  <si>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</si>
  <si>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</si>
  <si>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</si>
  <si>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</si>
  <si>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</si>
  <si>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</si>
  <si>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</si>
  <si>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</si>
  <si>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</si>
  <si>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</si>
  <si>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</si>
  <si>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2 02 35930 05 0000 150</t>
  </si>
  <si>
    <t>Субвенции бюджетам муниципальных районов на государственную регистрацию актов гражданского состояния</t>
  </si>
  <si>
    <t>1 11 05410 05 0000 120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</si>
  <si>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</si>
  <si>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Реестр источников доходов бюджета муниципального района "Курчатовский район" на 2024 год и на плановый период 2025 и 2026 годов</t>
  </si>
  <si>
    <t>Прогноз доходов бюджета на 2023 г. (текущий финансовый год)</t>
  </si>
  <si>
    <t>Кассовые поступления в текущем финансовом году (по состоянию на 1 ноября 2023 г.)</t>
  </si>
  <si>
    <t>Оценка исполнения 2023 г. (текущий финансовый год)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</si>
  <si>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</si>
  <si>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</si>
  <si>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</si>
  <si>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 xml:space="preserve">Министерство социального обеспечения, материнства и детства Курской области; 
</t>
  </si>
  <si>
    <t>2 19 60010 05 0000 150</t>
  </si>
  <si>
    <t>2 02 25179 05 0000 150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</si>
  <si>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</si>
  <si>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</si>
  <si>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1 01 02140 01 0000 110</t>
  </si>
  <si>
    <t>1 01 02130 01 0000 110</t>
  </si>
  <si>
    <t>2 02 19999 05 0000 150</t>
  </si>
  <si>
    <t>Налоговые доходы /задолженность и перерасчеты</t>
  </si>
  <si>
    <t>1 16 01173 01 0000 140</t>
  </si>
  <si>
    <t>1 16 11050 01 0000 140</t>
  </si>
  <si>
    <t>2 02 25467 05 0000 150</t>
  </si>
  <si>
    <t>2 02 25750 05 0000 150</t>
  </si>
  <si>
    <t>2 19 35082 05 0000 150</t>
  </si>
  <si>
    <t>2 02 49999 05 0000 150</t>
  </si>
  <si>
    <t>Возврат остатков субвенций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из бюджетов муниципальных районов</t>
  </si>
  <si>
    <t>Прочие межбюджетные трансферты, передаваемые бюджетам муниципальных районов</t>
  </si>
  <si>
    <t>Субсидии бюджетам муниципальных районов на реализацию мероприятий по модернизации школьных систем образования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</si>
  <si>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</si>
  <si>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</si>
  <si>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Прочие дотации бюджетам муниципальных районов</t>
  </si>
  <si>
    <t>2 02 25213 05 0000 150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</si>
  <si>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</si>
  <si>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</si>
  <si>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Московско-Окское территориальное управление Федерального агентства по рыболовству</t>
  </si>
  <si>
    <t>Управление по обеспечению деятельности мировых судей Курской области</t>
  </si>
  <si>
    <t xml:space="preserve">Министерство социального обеспечения, материнства и детства Курской области; Управление по обеспечению деятельности мировых судей Курской области
</t>
  </si>
  <si>
    <t>Наименование главного администратора доходов местного бюджета</t>
  </si>
  <si>
    <t>Управление Федеральной налоговой  службы по Курской области</t>
  </si>
  <si>
    <t>Центрально-Черноземное межрегиональное управление  Федеральной службы по надзору в сфере природопользования</t>
  </si>
  <si>
    <t>Администрация Курчатовского района Курской области                         Министерство имущества Курской области</t>
  </si>
  <si>
    <t>Администрация Курчатовского района Курской области                          Министерство имущества Курской области</t>
  </si>
  <si>
    <t>Администрация Курчатовского района Курской области   Министерство имущества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</si>
</sst>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i/>
      <sz val="9"/>
      <color rgb="FF000000"/>
      <name val="Times New Roman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164" fontId="7" fillId="0" borderId="0" applyNumberFormat="0" applyFill="0" applyBorder="0" applyAlignment="0" applyProtection="0">
      <alignment vertical="top" wrapText="1"/>
    </xf>
  </cellStyleXfs>
  <cellXfs count="33">
    <xf numFmtId="164" fontId="0" fillId="0" borderId="0" xfId="0" applyNumberFormat="1" applyFont="1" applyFill="1" applyAlignment="1">
      <alignment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left" vertical="top" wrapText="1" indent="1"/>
    </xf>
    <xf numFmtId="0" fontId="3" fillId="0" borderId="2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vertical="top" wrapText="1"/>
    </xf>
    <xf numFmtId="0" fontId="5" fillId="0" borderId="4" xfId="0" applyNumberFormat="1" applyFont="1" applyBorder="1" applyAlignment="1">
      <alignment horizontal="justify" vertical="top" wrapText="1"/>
    </xf>
    <xf numFmtId="0" fontId="4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164" fontId="6" fillId="0" borderId="4" xfId="0" applyFont="1" applyBorder="1" applyAlignment="1">
      <alignment horizontal="justify" vertical="top" wrapText="1"/>
    </xf>
    <xf numFmtId="164" fontId="6" fillId="0" borderId="4" xfId="0" applyFont="1" applyBorder="1" applyAlignment="1">
      <alignment horizontal="justify" vertical="top"/>
    </xf>
    <xf numFmtId="4" fontId="6" fillId="0" borderId="4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top" wrapText="1"/>
    </xf>
    <xf numFmtId="164" fontId="4" fillId="0" borderId="4" xfId="0" applyFont="1" applyBorder="1" applyAlignment="1">
      <alignment vertical="center" wrapText="1"/>
    </xf>
    <xf numFmtId="164" fontId="4" fillId="2" borderId="4" xfId="0" applyFont="1" applyFill="1" applyBorder="1" applyAlignment="1">
      <alignment vertical="center" wrapText="1"/>
    </xf>
    <xf numFmtId="164" fontId="4" fillId="0" borderId="4" xfId="0" applyFont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 wrapText="1"/>
    </xf>
    <xf numFmtId="164" fontId="4" fillId="0" borderId="4" xfId="0" applyNumberFormat="1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vertical="center" wrapText="1"/>
    </xf>
    <xf numFmtId="0" fontId="5" fillId="0" borderId="0" xfId="1" applyNumberFormat="1" applyFont="1" applyFill="1" applyAlignment="1">
      <alignment vertical="top" wrapText="1"/>
    </xf>
    <xf numFmtId="164" fontId="6" fillId="0" borderId="4" xfId="0" applyNumberFormat="1" applyFont="1" applyFill="1" applyBorder="1" applyAlignment="1">
      <alignment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38" zoomScale="73" zoomScaleNormal="73" workbookViewId="0">
      <selection activeCell="G42" sqref="G42"/>
    </sheetView>
  </sheetViews>
  <sheetFormatPr defaultRowHeight="12.75" x14ac:dyDescent="0.2"/>
  <cols>
    <col min="1" max="1" width="9" customWidth="1"/>
    <col min="2" max="2" width="18" customWidth="1"/>
    <col min="3" max="3" width="25.83203125" customWidth="1"/>
    <col min="4" max="4" width="64.6640625" customWidth="1"/>
    <col min="5" max="5" width="30" customWidth="1"/>
    <col min="6" max="6" width="7.5" customWidth="1"/>
    <col min="7" max="7" width="28.5" customWidth="1"/>
    <col min="8" max="8" width="23.6640625" customWidth="1"/>
    <col min="9" max="9" width="18" customWidth="1"/>
    <col min="10" max="10" width="24.33203125" customWidth="1"/>
    <col min="11" max="11" width="21.83203125" customWidth="1"/>
    <col min="12" max="12" width="25" customWidth="1"/>
  </cols>
  <sheetData>
    <row r="1" spans="1:12" x14ac:dyDescent="0.2">
      <c r="A1" t="s">
        <v>0</v>
      </c>
    </row>
    <row r="2" spans="1:12" ht="15" customHeight="1" x14ac:dyDescent="0.2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8" customHeight="1" x14ac:dyDescent="0.2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78" customHeight="1" x14ac:dyDescent="0.2">
      <c r="A4" s="32" t="s">
        <v>1</v>
      </c>
      <c r="B4" s="32" t="s">
        <v>2</v>
      </c>
      <c r="C4" s="32" t="s">
        <v>3</v>
      </c>
      <c r="D4" s="32"/>
      <c r="E4" s="32" t="s">
        <v>186</v>
      </c>
      <c r="F4" s="32" t="s">
        <v>4</v>
      </c>
      <c r="G4" s="32" t="s">
        <v>153</v>
      </c>
      <c r="H4" s="32" t="s">
        <v>154</v>
      </c>
      <c r="I4" s="32" t="s">
        <v>155</v>
      </c>
      <c r="J4" s="32" t="s">
        <v>5</v>
      </c>
      <c r="K4" s="32"/>
      <c r="L4" s="32"/>
    </row>
    <row r="5" spans="1:12" ht="43.35" customHeight="1" x14ac:dyDescent="0.2">
      <c r="A5" s="32" t="s">
        <v>0</v>
      </c>
      <c r="B5" s="32" t="s">
        <v>0</v>
      </c>
      <c r="C5" s="1" t="s">
        <v>6</v>
      </c>
      <c r="D5" s="1" t="s">
        <v>7</v>
      </c>
      <c r="E5" s="32" t="s">
        <v>0</v>
      </c>
      <c r="F5" s="32" t="s">
        <v>0</v>
      </c>
      <c r="G5" s="32" t="s">
        <v>0</v>
      </c>
      <c r="H5" s="32" t="s">
        <v>0</v>
      </c>
      <c r="I5" s="32" t="s">
        <v>0</v>
      </c>
      <c r="J5" s="1" t="s">
        <v>156</v>
      </c>
      <c r="K5" s="1" t="s">
        <v>157</v>
      </c>
      <c r="L5" s="1" t="s">
        <v>158</v>
      </c>
    </row>
    <row r="6" spans="1:12" ht="12" customHeight="1" x14ac:dyDescent="0.2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</row>
    <row r="7" spans="1:12" ht="72.599999999999994" customHeight="1" x14ac:dyDescent="0.2">
      <c r="A7" s="3">
        <v>1</v>
      </c>
      <c r="B7" s="7" t="s">
        <v>20</v>
      </c>
      <c r="C7" s="14" t="s">
        <v>21</v>
      </c>
      <c r="D7" s="7" t="s">
        <v>22</v>
      </c>
      <c r="E7" s="7" t="s">
        <v>187</v>
      </c>
      <c r="F7" s="4" t="s">
        <v>0</v>
      </c>
      <c r="G7" s="10">
        <v>147115982</v>
      </c>
      <c r="H7" s="10">
        <v>115640621.43000001</v>
      </c>
      <c r="I7" s="10">
        <v>147115982</v>
      </c>
      <c r="J7" s="10">
        <v>165264970</v>
      </c>
      <c r="K7" s="10">
        <v>158762138</v>
      </c>
      <c r="L7" s="10">
        <v>170788467</v>
      </c>
    </row>
    <row r="8" spans="1:12" ht="90" customHeight="1" x14ac:dyDescent="0.2">
      <c r="A8" s="3">
        <v>2</v>
      </c>
      <c r="B8" s="7" t="s">
        <v>20</v>
      </c>
      <c r="C8" s="14" t="s">
        <v>23</v>
      </c>
      <c r="D8" s="7" t="s">
        <v>24</v>
      </c>
      <c r="E8" s="7" t="s">
        <v>187</v>
      </c>
      <c r="F8" s="4" t="s">
        <v>0</v>
      </c>
      <c r="G8" s="10">
        <v>65793</v>
      </c>
      <c r="H8" s="10">
        <v>-789.07</v>
      </c>
      <c r="I8" s="10">
        <v>65793</v>
      </c>
      <c r="J8" s="10">
        <v>83607</v>
      </c>
      <c r="K8" s="10">
        <v>78394</v>
      </c>
      <c r="L8" s="10">
        <v>84384</v>
      </c>
    </row>
    <row r="9" spans="1:12" ht="51.75" customHeight="1" x14ac:dyDescent="0.2">
      <c r="A9" s="3">
        <v>3</v>
      </c>
      <c r="B9" s="7" t="s">
        <v>20</v>
      </c>
      <c r="C9" s="14" t="s">
        <v>25</v>
      </c>
      <c r="D9" s="7" t="s">
        <v>26</v>
      </c>
      <c r="E9" s="7" t="s">
        <v>187</v>
      </c>
      <c r="F9" s="4" t="s">
        <v>0</v>
      </c>
      <c r="G9" s="10">
        <v>1448300</v>
      </c>
      <c r="H9" s="10">
        <v>499039.86</v>
      </c>
      <c r="I9" s="10">
        <v>1448300</v>
      </c>
      <c r="J9" s="10">
        <v>1131667</v>
      </c>
      <c r="K9" s="10">
        <v>960104</v>
      </c>
      <c r="L9" s="10">
        <v>958680</v>
      </c>
    </row>
    <row r="10" spans="1:12" ht="86.85" customHeight="1" x14ac:dyDescent="0.2">
      <c r="A10" s="3">
        <v>4</v>
      </c>
      <c r="B10" s="7" t="s">
        <v>20</v>
      </c>
      <c r="C10" s="14" t="s">
        <v>27</v>
      </c>
      <c r="D10" s="7" t="s">
        <v>28</v>
      </c>
      <c r="E10" s="7" t="s">
        <v>187</v>
      </c>
      <c r="F10" s="4" t="s">
        <v>0</v>
      </c>
      <c r="G10" s="10">
        <v>3573151</v>
      </c>
      <c r="H10" s="10">
        <v>1095884.74</v>
      </c>
      <c r="I10" s="10">
        <v>3573151</v>
      </c>
      <c r="J10" s="10">
        <v>3762925</v>
      </c>
      <c r="K10" s="10">
        <v>3668434</v>
      </c>
      <c r="L10" s="10">
        <v>3894239</v>
      </c>
    </row>
    <row r="11" spans="1:12" ht="63.75" customHeight="1" x14ac:dyDescent="0.2">
      <c r="A11" s="3">
        <v>5</v>
      </c>
      <c r="B11" s="7" t="s">
        <v>20</v>
      </c>
      <c r="C11" s="23" t="s">
        <v>165</v>
      </c>
      <c r="D11" s="21" t="s">
        <v>162</v>
      </c>
      <c r="E11" s="7" t="s">
        <v>187</v>
      </c>
      <c r="F11" s="4"/>
      <c r="G11" s="10"/>
      <c r="H11" s="10">
        <v>181811.56</v>
      </c>
      <c r="I11" s="10">
        <v>181811.56</v>
      </c>
      <c r="J11" s="10">
        <v>361661</v>
      </c>
      <c r="K11" s="10">
        <v>326149</v>
      </c>
      <c r="L11" s="10">
        <v>334115</v>
      </c>
    </row>
    <row r="12" spans="1:12" ht="62.25" customHeight="1" x14ac:dyDescent="0.2">
      <c r="A12" s="3">
        <v>6</v>
      </c>
      <c r="B12" s="7" t="s">
        <v>20</v>
      </c>
      <c r="C12" s="23" t="s">
        <v>164</v>
      </c>
      <c r="D12" s="22" t="s">
        <v>163</v>
      </c>
      <c r="E12" s="7" t="s">
        <v>187</v>
      </c>
      <c r="F12" s="4"/>
      <c r="G12" s="10"/>
      <c r="H12" s="10">
        <v>13773.52</v>
      </c>
      <c r="I12" s="10">
        <v>13773.52</v>
      </c>
      <c r="J12" s="10">
        <v>96681</v>
      </c>
      <c r="K12" s="10">
        <v>86907</v>
      </c>
      <c r="L12" s="10">
        <v>88973</v>
      </c>
    </row>
    <row r="13" spans="1:12" ht="122.25" customHeight="1" x14ac:dyDescent="0.2">
      <c r="A13" s="3">
        <v>7</v>
      </c>
      <c r="B13" s="7" t="s">
        <v>29</v>
      </c>
      <c r="C13" s="14" t="s">
        <v>30</v>
      </c>
      <c r="D13" s="7" t="s">
        <v>31</v>
      </c>
      <c r="E13" s="7" t="s">
        <v>187</v>
      </c>
      <c r="F13" s="4" t="s">
        <v>0</v>
      </c>
      <c r="G13" s="10">
        <v>2155100</v>
      </c>
      <c r="H13" s="10">
        <v>2232960.11</v>
      </c>
      <c r="I13" s="10">
        <v>2232960.11</v>
      </c>
      <c r="J13" s="10">
        <v>2769800</v>
      </c>
      <c r="K13" s="10">
        <v>2851900</v>
      </c>
      <c r="L13" s="10">
        <v>2875800</v>
      </c>
    </row>
    <row r="14" spans="1:12" ht="110.25" customHeight="1" x14ac:dyDescent="0.2">
      <c r="A14" s="3">
        <v>8</v>
      </c>
      <c r="B14" s="7" t="s">
        <v>29</v>
      </c>
      <c r="C14" s="14" t="s">
        <v>32</v>
      </c>
      <c r="D14" s="7" t="s">
        <v>33</v>
      </c>
      <c r="E14" s="7" t="s">
        <v>187</v>
      </c>
      <c r="F14" s="4" t="s">
        <v>0</v>
      </c>
      <c r="G14" s="10">
        <v>14970</v>
      </c>
      <c r="H14" s="10">
        <v>11824.55</v>
      </c>
      <c r="I14" s="10">
        <v>14970</v>
      </c>
      <c r="J14" s="10">
        <v>13200</v>
      </c>
      <c r="K14" s="10">
        <v>15000</v>
      </c>
      <c r="L14" s="10">
        <v>15300</v>
      </c>
    </row>
    <row r="15" spans="1:12" ht="120.75" customHeight="1" x14ac:dyDescent="0.2">
      <c r="A15" s="3">
        <v>9</v>
      </c>
      <c r="B15" s="7" t="s">
        <v>29</v>
      </c>
      <c r="C15" s="14" t="s">
        <v>34</v>
      </c>
      <c r="D15" s="7" t="s">
        <v>35</v>
      </c>
      <c r="E15" s="7" t="s">
        <v>187</v>
      </c>
      <c r="F15" s="4" t="s">
        <v>0</v>
      </c>
      <c r="G15" s="10">
        <v>2664140</v>
      </c>
      <c r="H15" s="10">
        <v>2348565.75</v>
      </c>
      <c r="I15" s="10">
        <v>2664140</v>
      </c>
      <c r="J15" s="10">
        <v>2872000</v>
      </c>
      <c r="K15" s="10">
        <v>2969400</v>
      </c>
      <c r="L15" s="10">
        <v>2995200</v>
      </c>
    </row>
    <row r="16" spans="1:12" ht="114" customHeight="1" x14ac:dyDescent="0.2">
      <c r="A16" s="3">
        <v>10</v>
      </c>
      <c r="B16" s="7" t="s">
        <v>29</v>
      </c>
      <c r="C16" s="14" t="s">
        <v>36</v>
      </c>
      <c r="D16" s="7" t="s">
        <v>37</v>
      </c>
      <c r="E16" s="7" t="s">
        <v>187</v>
      </c>
      <c r="F16" s="4" t="s">
        <v>0</v>
      </c>
      <c r="G16" s="10">
        <v>-284230</v>
      </c>
      <c r="H16" s="10">
        <v>-250564.74</v>
      </c>
      <c r="I16" s="10">
        <v>-284230</v>
      </c>
      <c r="J16" s="10">
        <v>-344200</v>
      </c>
      <c r="K16" s="10">
        <v>-354500</v>
      </c>
      <c r="L16" s="10">
        <v>-365400</v>
      </c>
    </row>
    <row r="17" spans="1:12" ht="65.25" customHeight="1" x14ac:dyDescent="0.2">
      <c r="A17" s="3">
        <v>11</v>
      </c>
      <c r="B17" s="7" t="s">
        <v>38</v>
      </c>
      <c r="C17" s="24" t="s">
        <v>47</v>
      </c>
      <c r="D17" s="6" t="s">
        <v>48</v>
      </c>
      <c r="E17" s="7" t="s">
        <v>187</v>
      </c>
      <c r="F17" s="4" t="s">
        <v>0</v>
      </c>
      <c r="G17" s="10">
        <v>2707689.15</v>
      </c>
      <c r="H17" s="10">
        <v>1917714.62</v>
      </c>
      <c r="I17" s="10">
        <v>2707689.15</v>
      </c>
      <c r="J17" s="10">
        <v>2702401</v>
      </c>
      <c r="K17" s="10">
        <v>2919637</v>
      </c>
      <c r="L17" s="10">
        <v>3150031</v>
      </c>
    </row>
    <row r="18" spans="1:12" ht="90.75" customHeight="1" x14ac:dyDescent="0.2">
      <c r="A18" s="3">
        <v>12</v>
      </c>
      <c r="B18" s="7" t="s">
        <v>38</v>
      </c>
      <c r="C18" s="14" t="s">
        <v>49</v>
      </c>
      <c r="D18" s="6" t="s">
        <v>50</v>
      </c>
      <c r="E18" s="7" t="s">
        <v>187</v>
      </c>
      <c r="F18" s="4" t="s">
        <v>0</v>
      </c>
      <c r="G18" s="10">
        <v>543615.85</v>
      </c>
      <c r="H18" s="10">
        <v>1103535.3899999999</v>
      </c>
      <c r="I18" s="10">
        <v>1103535.3899999999</v>
      </c>
      <c r="J18" s="10">
        <v>906621</v>
      </c>
      <c r="K18" s="10">
        <v>953425</v>
      </c>
      <c r="L18" s="10">
        <v>1001227</v>
      </c>
    </row>
    <row r="19" spans="1:12" ht="115.5" customHeight="1" x14ac:dyDescent="0.2">
      <c r="A19" s="3">
        <v>13</v>
      </c>
      <c r="B19" s="7" t="s">
        <v>38</v>
      </c>
      <c r="C19" s="24" t="s">
        <v>59</v>
      </c>
      <c r="D19" s="6" t="s">
        <v>51</v>
      </c>
      <c r="E19" s="7" t="s">
        <v>187</v>
      </c>
      <c r="F19" s="4"/>
      <c r="G19" s="10"/>
      <c r="H19" s="10">
        <v>-63231.28</v>
      </c>
      <c r="I19" s="10"/>
      <c r="J19" s="10">
        <v>0</v>
      </c>
      <c r="K19" s="10">
        <v>0</v>
      </c>
      <c r="L19" s="10">
        <v>0</v>
      </c>
    </row>
    <row r="20" spans="1:12" ht="60" customHeight="1" x14ac:dyDescent="0.2">
      <c r="A20" s="3">
        <v>14</v>
      </c>
      <c r="B20" s="7" t="s">
        <v>38</v>
      </c>
      <c r="C20" s="24" t="s">
        <v>58</v>
      </c>
      <c r="D20" s="6" t="s">
        <v>52</v>
      </c>
      <c r="E20" s="7" t="s">
        <v>187</v>
      </c>
      <c r="F20" s="4"/>
      <c r="G20" s="10">
        <v>328329.06</v>
      </c>
      <c r="H20" s="10">
        <v>322165</v>
      </c>
      <c r="I20" s="10">
        <v>328329.06</v>
      </c>
      <c r="J20" s="10">
        <v>422344</v>
      </c>
      <c r="K20" s="10">
        <v>440083</v>
      </c>
      <c r="L20" s="10">
        <v>458126</v>
      </c>
    </row>
    <row r="21" spans="1:12" ht="53.25" customHeight="1" x14ac:dyDescent="0.2">
      <c r="A21" s="3">
        <v>15</v>
      </c>
      <c r="B21" s="7" t="s">
        <v>38</v>
      </c>
      <c r="C21" s="24" t="s">
        <v>57</v>
      </c>
      <c r="D21" s="6" t="s">
        <v>53</v>
      </c>
      <c r="E21" s="7" t="s">
        <v>187</v>
      </c>
      <c r="F21" s="4"/>
      <c r="G21" s="10">
        <v>2004929</v>
      </c>
      <c r="H21" s="10">
        <v>1181573.67</v>
      </c>
      <c r="I21" s="10">
        <v>2004929</v>
      </c>
      <c r="J21" s="10">
        <v>1912167</v>
      </c>
      <c r="K21" s="10">
        <v>1912167</v>
      </c>
      <c r="L21" s="10">
        <v>1912167</v>
      </c>
    </row>
    <row r="22" spans="1:12" ht="69" customHeight="1" x14ac:dyDescent="0.2">
      <c r="A22" s="3">
        <v>16</v>
      </c>
      <c r="B22" s="6" t="s">
        <v>56</v>
      </c>
      <c r="C22" s="24" t="s">
        <v>55</v>
      </c>
      <c r="D22" s="6" t="s">
        <v>54</v>
      </c>
      <c r="E22" s="7" t="s">
        <v>187</v>
      </c>
      <c r="F22" s="4"/>
      <c r="G22" s="10"/>
      <c r="H22" s="10">
        <v>276251.11</v>
      </c>
      <c r="I22" s="10"/>
      <c r="J22" s="10">
        <v>0</v>
      </c>
      <c r="K22" s="10">
        <v>0</v>
      </c>
      <c r="L22" s="10">
        <v>0</v>
      </c>
    </row>
    <row r="23" spans="1:12" ht="61.5" customHeight="1" x14ac:dyDescent="0.2">
      <c r="A23" s="3">
        <v>17</v>
      </c>
      <c r="B23" s="6" t="s">
        <v>167</v>
      </c>
      <c r="C23" s="5" t="s">
        <v>125</v>
      </c>
      <c r="D23" s="27" t="s">
        <v>124</v>
      </c>
      <c r="E23" s="7" t="s">
        <v>187</v>
      </c>
      <c r="F23" s="4"/>
      <c r="G23" s="10"/>
      <c r="H23" s="10">
        <v>16.899999999999999</v>
      </c>
      <c r="I23" s="10"/>
      <c r="J23" s="10"/>
      <c r="K23" s="10"/>
      <c r="L23" s="10"/>
    </row>
    <row r="24" spans="1:12" ht="107.25" customHeight="1" x14ac:dyDescent="0.2">
      <c r="A24" s="3">
        <v>18</v>
      </c>
      <c r="B24" s="6" t="s">
        <v>60</v>
      </c>
      <c r="C24" s="24" t="s">
        <v>61</v>
      </c>
      <c r="D24" s="13" t="s">
        <v>121</v>
      </c>
      <c r="E24" s="7" t="s">
        <v>189</v>
      </c>
      <c r="F24" s="4"/>
      <c r="G24" s="10">
        <v>2290055.11</v>
      </c>
      <c r="H24" s="10">
        <v>2918569.07</v>
      </c>
      <c r="I24" s="10">
        <v>2918569.07</v>
      </c>
      <c r="J24" s="10">
        <v>3235343</v>
      </c>
      <c r="K24" s="10">
        <v>3235343</v>
      </c>
      <c r="L24" s="10">
        <v>3235343</v>
      </c>
    </row>
    <row r="25" spans="1:12" ht="100.5" customHeight="1" x14ac:dyDescent="0.2">
      <c r="A25" s="3">
        <v>19</v>
      </c>
      <c r="B25" s="6" t="s">
        <v>60</v>
      </c>
      <c r="C25" s="24" t="s">
        <v>66</v>
      </c>
      <c r="D25" s="13" t="s">
        <v>122</v>
      </c>
      <c r="E25" s="7" t="s">
        <v>67</v>
      </c>
      <c r="F25" s="4"/>
      <c r="G25" s="10">
        <v>1536210</v>
      </c>
      <c r="H25" s="10">
        <v>857027.76</v>
      </c>
      <c r="I25" s="10">
        <v>1536210</v>
      </c>
      <c r="J25" s="10">
        <v>1103549</v>
      </c>
      <c r="K25" s="10">
        <v>1103549</v>
      </c>
      <c r="L25" s="10">
        <v>1103549</v>
      </c>
    </row>
    <row r="26" spans="1:12" ht="113.25" customHeight="1" x14ac:dyDescent="0.2">
      <c r="A26" s="3">
        <v>20</v>
      </c>
      <c r="B26" s="6" t="s">
        <v>60</v>
      </c>
      <c r="C26" s="24" t="s">
        <v>134</v>
      </c>
      <c r="D26" s="13" t="s">
        <v>135</v>
      </c>
      <c r="E26" s="7" t="s">
        <v>65</v>
      </c>
      <c r="F26" s="4"/>
      <c r="G26" s="10">
        <v>40282.28</v>
      </c>
      <c r="H26" s="10">
        <v>30211.71</v>
      </c>
      <c r="I26" s="10">
        <v>40282.28</v>
      </c>
      <c r="J26" s="10">
        <v>16934.25</v>
      </c>
      <c r="K26" s="10">
        <v>0</v>
      </c>
      <c r="L26" s="10">
        <v>0</v>
      </c>
    </row>
    <row r="27" spans="1:12" ht="109.5" customHeight="1" x14ac:dyDescent="0.2">
      <c r="A27" s="3">
        <v>21</v>
      </c>
      <c r="B27" s="6" t="s">
        <v>60</v>
      </c>
      <c r="C27" s="5" t="s">
        <v>71</v>
      </c>
      <c r="D27" s="6" t="s">
        <v>62</v>
      </c>
      <c r="E27" s="7" t="s">
        <v>65</v>
      </c>
      <c r="F27" s="4"/>
      <c r="G27" s="10">
        <v>8000</v>
      </c>
      <c r="H27" s="10">
        <v>3608.76</v>
      </c>
      <c r="I27" s="10">
        <v>8000</v>
      </c>
      <c r="J27" s="10">
        <v>3135</v>
      </c>
      <c r="K27" s="10">
        <v>0</v>
      </c>
      <c r="L27" s="10">
        <v>0</v>
      </c>
    </row>
    <row r="28" spans="1:12" ht="117.75" customHeight="1" x14ac:dyDescent="0.2">
      <c r="A28" s="3">
        <v>22</v>
      </c>
      <c r="B28" s="6" t="s">
        <v>60</v>
      </c>
      <c r="C28" s="5" t="s">
        <v>70</v>
      </c>
      <c r="D28" s="7" t="s">
        <v>123</v>
      </c>
      <c r="E28" s="7" t="s">
        <v>65</v>
      </c>
      <c r="F28" s="4"/>
      <c r="G28" s="10"/>
      <c r="H28" s="10">
        <v>5731.36</v>
      </c>
      <c r="I28" s="10">
        <v>5731.36</v>
      </c>
      <c r="J28" s="10">
        <v>0</v>
      </c>
      <c r="K28" s="10">
        <v>0</v>
      </c>
      <c r="L28" s="10">
        <v>0</v>
      </c>
    </row>
    <row r="29" spans="1:12" ht="138.75" customHeight="1" x14ac:dyDescent="0.2">
      <c r="A29" s="3">
        <v>23</v>
      </c>
      <c r="B29" s="6" t="s">
        <v>60</v>
      </c>
      <c r="C29" s="5" t="s">
        <v>150</v>
      </c>
      <c r="D29" s="7" t="s">
        <v>151</v>
      </c>
      <c r="E29" s="7" t="s">
        <v>65</v>
      </c>
      <c r="F29" s="4"/>
      <c r="G29" s="10">
        <v>5147.3100000000004</v>
      </c>
      <c r="H29" s="10">
        <v>5147.3100000000004</v>
      </c>
      <c r="I29" s="10">
        <v>5147.3100000000004</v>
      </c>
      <c r="J29" s="10">
        <v>2250</v>
      </c>
      <c r="K29" s="10">
        <v>2250</v>
      </c>
      <c r="L29" s="10">
        <v>2250</v>
      </c>
    </row>
    <row r="30" spans="1:12" ht="111" customHeight="1" x14ac:dyDescent="0.2">
      <c r="A30" s="3">
        <v>24</v>
      </c>
      <c r="B30" s="6" t="s">
        <v>60</v>
      </c>
      <c r="C30" s="5" t="s">
        <v>136</v>
      </c>
      <c r="D30" s="7" t="s">
        <v>137</v>
      </c>
      <c r="E30" s="7" t="s">
        <v>65</v>
      </c>
      <c r="F30" s="4"/>
      <c r="G30" s="10">
        <v>35188.04</v>
      </c>
      <c r="H30" s="10">
        <v>72651.570000000007</v>
      </c>
      <c r="I30" s="10">
        <v>72651.570000000007</v>
      </c>
      <c r="J30" s="10">
        <v>83000</v>
      </c>
      <c r="K30" s="10">
        <v>83000</v>
      </c>
      <c r="L30" s="10">
        <v>83000</v>
      </c>
    </row>
    <row r="31" spans="1:12" ht="86.25" customHeight="1" x14ac:dyDescent="0.2">
      <c r="A31" s="3">
        <v>25</v>
      </c>
      <c r="B31" s="6" t="s">
        <v>39</v>
      </c>
      <c r="C31" s="5" t="s">
        <v>69</v>
      </c>
      <c r="D31" s="6" t="s">
        <v>63</v>
      </c>
      <c r="E31" s="7" t="s">
        <v>188</v>
      </c>
      <c r="F31" s="4"/>
      <c r="G31" s="10">
        <v>58600</v>
      </c>
      <c r="H31" s="10">
        <v>62654.57</v>
      </c>
      <c r="I31" s="10">
        <v>62654.57</v>
      </c>
      <c r="J31" s="10">
        <v>64160</v>
      </c>
      <c r="K31" s="10">
        <v>64160</v>
      </c>
      <c r="L31" s="10">
        <v>64160</v>
      </c>
    </row>
    <row r="32" spans="1:12" ht="89.25" customHeight="1" x14ac:dyDescent="0.2">
      <c r="A32" s="3">
        <v>26</v>
      </c>
      <c r="B32" s="6" t="s">
        <v>39</v>
      </c>
      <c r="C32" s="5" t="s">
        <v>68</v>
      </c>
      <c r="D32" s="6" t="s">
        <v>64</v>
      </c>
      <c r="E32" s="7" t="s">
        <v>188</v>
      </c>
      <c r="F32" s="4"/>
      <c r="G32" s="10">
        <v>100</v>
      </c>
      <c r="H32" s="10">
        <v>99.48</v>
      </c>
      <c r="I32" s="10">
        <v>100</v>
      </c>
      <c r="J32" s="10">
        <v>100</v>
      </c>
      <c r="K32" s="10">
        <v>100</v>
      </c>
      <c r="L32" s="10">
        <v>100</v>
      </c>
    </row>
    <row r="33" spans="1:12" ht="108" customHeight="1" x14ac:dyDescent="0.2">
      <c r="A33" s="3">
        <v>27</v>
      </c>
      <c r="B33" s="6" t="s">
        <v>72</v>
      </c>
      <c r="C33" s="5" t="s">
        <v>73</v>
      </c>
      <c r="D33" s="6" t="s">
        <v>74</v>
      </c>
      <c r="E33" s="6" t="s">
        <v>75</v>
      </c>
      <c r="F33" s="4"/>
      <c r="G33" s="10">
        <v>5121064</v>
      </c>
      <c r="H33" s="10">
        <v>4824270.45</v>
      </c>
      <c r="I33" s="10">
        <v>5121064</v>
      </c>
      <c r="J33" s="10">
        <v>6287330</v>
      </c>
      <c r="K33" s="10">
        <v>6287330</v>
      </c>
      <c r="L33" s="10">
        <v>6287330</v>
      </c>
    </row>
    <row r="34" spans="1:12" ht="66" customHeight="1" x14ac:dyDescent="0.2">
      <c r="A34" s="3">
        <v>28</v>
      </c>
      <c r="B34" s="6" t="s">
        <v>72</v>
      </c>
      <c r="C34" s="5" t="s">
        <v>76</v>
      </c>
      <c r="D34" s="6" t="s">
        <v>77</v>
      </c>
      <c r="E34" s="6" t="s">
        <v>75</v>
      </c>
      <c r="F34" s="4"/>
      <c r="G34" s="10">
        <v>12359.78</v>
      </c>
      <c r="H34" s="10">
        <v>12359.78</v>
      </c>
      <c r="I34" s="10">
        <v>12359.78</v>
      </c>
      <c r="J34" s="10">
        <v>0</v>
      </c>
      <c r="K34" s="10">
        <v>0</v>
      </c>
      <c r="L34" s="10">
        <v>0</v>
      </c>
    </row>
    <row r="35" spans="1:12" ht="84.75" customHeight="1" x14ac:dyDescent="0.2">
      <c r="A35" s="3">
        <v>29</v>
      </c>
      <c r="B35" s="6" t="s">
        <v>78</v>
      </c>
      <c r="C35" s="5" t="s">
        <v>127</v>
      </c>
      <c r="D35" s="14" t="s">
        <v>126</v>
      </c>
      <c r="E35" s="7" t="s">
        <v>65</v>
      </c>
      <c r="F35" s="4"/>
      <c r="G35" s="10"/>
      <c r="H35" s="10">
        <v>-728.33</v>
      </c>
      <c r="I35" s="10"/>
      <c r="J35" s="10">
        <v>0</v>
      </c>
      <c r="K35" s="10">
        <v>0</v>
      </c>
      <c r="L35" s="10">
        <v>0</v>
      </c>
    </row>
    <row r="36" spans="1:12" ht="77.25" customHeight="1" x14ac:dyDescent="0.2">
      <c r="A36" s="3">
        <v>30</v>
      </c>
      <c r="B36" s="6" t="s">
        <v>78</v>
      </c>
      <c r="C36" s="5" t="s">
        <v>138</v>
      </c>
      <c r="D36" s="14" t="s">
        <v>139</v>
      </c>
      <c r="E36" s="7" t="s">
        <v>65</v>
      </c>
      <c r="F36" s="4"/>
      <c r="G36" s="10">
        <v>129600</v>
      </c>
      <c r="H36" s="10">
        <v>129600</v>
      </c>
      <c r="I36" s="10">
        <v>129600</v>
      </c>
      <c r="J36" s="10">
        <v>0</v>
      </c>
      <c r="K36" s="10">
        <v>0</v>
      </c>
      <c r="L36" s="10">
        <v>0</v>
      </c>
    </row>
    <row r="37" spans="1:12" ht="81.75" customHeight="1" x14ac:dyDescent="0.2">
      <c r="A37" s="3">
        <v>31</v>
      </c>
      <c r="B37" s="6" t="s">
        <v>78</v>
      </c>
      <c r="C37" s="5" t="s">
        <v>79</v>
      </c>
      <c r="D37" s="7" t="s">
        <v>81</v>
      </c>
      <c r="E37" s="7" t="s">
        <v>190</v>
      </c>
      <c r="F37" s="4"/>
      <c r="G37" s="10">
        <v>2820222.8</v>
      </c>
      <c r="H37" s="10">
        <v>3302523.01</v>
      </c>
      <c r="I37" s="10">
        <v>3302523.01</v>
      </c>
      <c r="J37" s="10">
        <v>0</v>
      </c>
      <c r="K37" s="10">
        <v>0</v>
      </c>
      <c r="L37" s="10">
        <v>0</v>
      </c>
    </row>
    <row r="38" spans="1:12" ht="77.25" customHeight="1" x14ac:dyDescent="0.2">
      <c r="A38" s="3">
        <v>32</v>
      </c>
      <c r="B38" s="6" t="s">
        <v>78</v>
      </c>
      <c r="C38" s="5" t="s">
        <v>80</v>
      </c>
      <c r="D38" s="6" t="s">
        <v>81</v>
      </c>
      <c r="E38" s="7" t="s">
        <v>67</v>
      </c>
      <c r="F38" s="4"/>
      <c r="G38" s="10">
        <v>150000</v>
      </c>
      <c r="H38" s="10">
        <v>1414572.38</v>
      </c>
      <c r="I38" s="10">
        <v>1414572.38</v>
      </c>
      <c r="J38" s="10">
        <v>100000</v>
      </c>
      <c r="K38" s="10">
        <v>100000</v>
      </c>
      <c r="L38" s="10">
        <v>100000</v>
      </c>
    </row>
    <row r="39" spans="1:12" ht="65.25" customHeight="1" x14ac:dyDescent="0.2">
      <c r="A39" s="3">
        <v>33</v>
      </c>
      <c r="B39" s="7" t="s">
        <v>40</v>
      </c>
      <c r="C39" s="14" t="s">
        <v>41</v>
      </c>
      <c r="D39" s="7" t="s">
        <v>42</v>
      </c>
      <c r="E39" s="7" t="s">
        <v>159</v>
      </c>
      <c r="F39" s="4" t="s">
        <v>0</v>
      </c>
      <c r="G39" s="10">
        <v>3000</v>
      </c>
      <c r="H39" s="10">
        <v>975.34</v>
      </c>
      <c r="I39" s="10">
        <v>3000</v>
      </c>
      <c r="J39" s="10">
        <v>2759</v>
      </c>
      <c r="K39" s="10">
        <v>2759</v>
      </c>
      <c r="L39" s="10">
        <v>2759</v>
      </c>
    </row>
    <row r="40" spans="1:12" ht="83.25" customHeight="1" x14ac:dyDescent="0.2">
      <c r="A40" s="3">
        <v>34</v>
      </c>
      <c r="B40" s="7" t="s">
        <v>40</v>
      </c>
      <c r="C40" s="14" t="s">
        <v>43</v>
      </c>
      <c r="D40" s="7" t="s">
        <v>44</v>
      </c>
      <c r="E40" s="7" t="s">
        <v>159</v>
      </c>
      <c r="F40" s="4" t="s">
        <v>0</v>
      </c>
      <c r="G40" s="10">
        <v>10341</v>
      </c>
      <c r="H40" s="10">
        <v>500</v>
      </c>
      <c r="I40" s="10">
        <v>10341</v>
      </c>
      <c r="J40" s="10">
        <v>7720</v>
      </c>
      <c r="K40" s="10">
        <v>7720</v>
      </c>
      <c r="L40" s="10">
        <v>7720</v>
      </c>
    </row>
    <row r="41" spans="1:12" ht="63.75" customHeight="1" x14ac:dyDescent="0.2">
      <c r="A41" s="3">
        <v>35</v>
      </c>
      <c r="B41" s="7" t="s">
        <v>40</v>
      </c>
      <c r="C41" s="14" t="s">
        <v>168</v>
      </c>
      <c r="D41" s="28" t="s">
        <v>181</v>
      </c>
      <c r="E41" s="7" t="s">
        <v>184</v>
      </c>
      <c r="F41" s="4"/>
      <c r="G41" s="10"/>
      <c r="H41" s="10">
        <v>5.36</v>
      </c>
      <c r="I41" s="10">
        <v>5.36</v>
      </c>
      <c r="J41" s="10">
        <v>0</v>
      </c>
      <c r="K41" s="10">
        <v>0</v>
      </c>
      <c r="L41" s="10">
        <v>0</v>
      </c>
    </row>
    <row r="42" spans="1:12" ht="67.5" customHeight="1" x14ac:dyDescent="0.2">
      <c r="A42" s="3">
        <v>36</v>
      </c>
      <c r="B42" s="7" t="s">
        <v>40</v>
      </c>
      <c r="C42" s="14" t="s">
        <v>140</v>
      </c>
      <c r="D42" s="7" t="s">
        <v>141</v>
      </c>
      <c r="E42" s="7" t="s">
        <v>159</v>
      </c>
      <c r="F42" s="4"/>
      <c r="G42" s="10">
        <v>3667</v>
      </c>
      <c r="H42" s="10">
        <v>0</v>
      </c>
      <c r="I42" s="10">
        <v>3667</v>
      </c>
      <c r="J42" s="10">
        <v>9334</v>
      </c>
      <c r="K42" s="10">
        <v>9334</v>
      </c>
      <c r="L42" s="10">
        <v>9334</v>
      </c>
    </row>
    <row r="43" spans="1:12" ht="79.5" customHeight="1" x14ac:dyDescent="0.2">
      <c r="A43" s="3">
        <v>37</v>
      </c>
      <c r="B43" s="7" t="s">
        <v>40</v>
      </c>
      <c r="C43" s="14" t="s">
        <v>45</v>
      </c>
      <c r="D43" s="7" t="s">
        <v>46</v>
      </c>
      <c r="E43" s="7" t="s">
        <v>185</v>
      </c>
      <c r="F43" s="4" t="s">
        <v>0</v>
      </c>
      <c r="G43" s="10">
        <v>1121</v>
      </c>
      <c r="H43" s="10">
        <v>-5.36</v>
      </c>
      <c r="I43" s="10">
        <v>1121</v>
      </c>
      <c r="J43" s="10">
        <v>733</v>
      </c>
      <c r="K43" s="10">
        <v>733</v>
      </c>
      <c r="L43" s="10">
        <v>733</v>
      </c>
    </row>
    <row r="44" spans="1:12" ht="80.25" customHeight="1" x14ac:dyDescent="0.2">
      <c r="A44" s="3">
        <v>38</v>
      </c>
      <c r="B44" s="7" t="s">
        <v>40</v>
      </c>
      <c r="C44" s="24" t="s">
        <v>142</v>
      </c>
      <c r="D44" s="26" t="s">
        <v>143</v>
      </c>
      <c r="E44" s="6" t="s">
        <v>191</v>
      </c>
      <c r="F44" s="4"/>
      <c r="G44" s="11">
        <v>33201.17</v>
      </c>
      <c r="H44" s="10">
        <v>36435.379999999997</v>
      </c>
      <c r="I44" s="10">
        <v>36435.379999999997</v>
      </c>
      <c r="J44" s="10">
        <v>0</v>
      </c>
      <c r="K44" s="10">
        <v>0</v>
      </c>
      <c r="L44" s="10">
        <v>0</v>
      </c>
    </row>
    <row r="45" spans="1:12" ht="100.5" customHeight="1" x14ac:dyDescent="0.2">
      <c r="A45" s="3">
        <v>39</v>
      </c>
      <c r="B45" s="7" t="s">
        <v>40</v>
      </c>
      <c r="C45" s="24" t="s">
        <v>169</v>
      </c>
      <c r="D45" s="14" t="s">
        <v>182</v>
      </c>
      <c r="E45" s="29" t="s">
        <v>183</v>
      </c>
      <c r="F45" s="4"/>
      <c r="G45" s="11"/>
      <c r="H45" s="10">
        <v>1000</v>
      </c>
      <c r="I45" s="10">
        <v>1000</v>
      </c>
      <c r="J45" s="10">
        <v>0</v>
      </c>
      <c r="K45" s="10">
        <v>0</v>
      </c>
      <c r="L45" s="10">
        <v>0</v>
      </c>
    </row>
    <row r="46" spans="1:12" ht="81" customHeight="1" x14ac:dyDescent="0.2">
      <c r="A46" s="3">
        <v>40</v>
      </c>
      <c r="B46" s="6" t="s">
        <v>82</v>
      </c>
      <c r="C46" s="5" t="s">
        <v>83</v>
      </c>
      <c r="D46" s="6" t="s">
        <v>84</v>
      </c>
      <c r="E46" s="6" t="s">
        <v>85</v>
      </c>
      <c r="F46" s="4"/>
      <c r="G46" s="10"/>
      <c r="H46" s="10">
        <v>-9014.9699999999993</v>
      </c>
      <c r="I46" s="10"/>
      <c r="J46" s="10">
        <v>0</v>
      </c>
      <c r="K46" s="10">
        <v>0</v>
      </c>
      <c r="L46" s="10">
        <v>0</v>
      </c>
    </row>
    <row r="47" spans="1:12" ht="54.75" customHeight="1" x14ac:dyDescent="0.2">
      <c r="A47" s="3">
        <v>41</v>
      </c>
      <c r="B47" s="6" t="s">
        <v>82</v>
      </c>
      <c r="C47" s="14" t="s">
        <v>128</v>
      </c>
      <c r="D47" s="17" t="s">
        <v>130</v>
      </c>
      <c r="E47" s="6" t="s">
        <v>86</v>
      </c>
      <c r="F47" s="4"/>
      <c r="G47" s="10">
        <v>79994.600000000006</v>
      </c>
      <c r="H47" s="10">
        <v>79995</v>
      </c>
      <c r="I47" s="10">
        <v>79994.600000000006</v>
      </c>
      <c r="J47" s="10">
        <v>158277</v>
      </c>
      <c r="K47" s="10">
        <v>0</v>
      </c>
      <c r="L47" s="10">
        <v>0</v>
      </c>
    </row>
    <row r="48" spans="1:12" ht="54" customHeight="1" x14ac:dyDescent="0.2">
      <c r="A48" s="3">
        <v>42</v>
      </c>
      <c r="B48" s="6" t="s">
        <v>87</v>
      </c>
      <c r="C48" s="5" t="s">
        <v>88</v>
      </c>
      <c r="D48" s="6" t="s">
        <v>89</v>
      </c>
      <c r="E48" s="6" t="s">
        <v>86</v>
      </c>
      <c r="F48" s="4"/>
      <c r="G48" s="10">
        <v>1451412</v>
      </c>
      <c r="H48" s="10">
        <v>1330461</v>
      </c>
      <c r="I48" s="10">
        <v>1451412</v>
      </c>
      <c r="J48" s="10">
        <v>1240360</v>
      </c>
      <c r="K48" s="10">
        <v>922859</v>
      </c>
      <c r="L48" s="10">
        <v>888328</v>
      </c>
    </row>
    <row r="49" spans="1:12" ht="55.5" customHeight="1" x14ac:dyDescent="0.2">
      <c r="A49" s="3">
        <v>43</v>
      </c>
      <c r="B49" s="6" t="s">
        <v>87</v>
      </c>
      <c r="C49" s="5" t="s">
        <v>144</v>
      </c>
      <c r="D49" s="8" t="s">
        <v>145</v>
      </c>
      <c r="E49" s="6" t="s">
        <v>86</v>
      </c>
      <c r="F49" s="4"/>
      <c r="G49" s="10">
        <v>1485485</v>
      </c>
      <c r="H49" s="10">
        <v>3219661</v>
      </c>
      <c r="I49" s="10">
        <v>3219661</v>
      </c>
      <c r="J49" s="10">
        <v>0</v>
      </c>
      <c r="K49" s="10">
        <v>0</v>
      </c>
      <c r="L49" s="10">
        <v>0</v>
      </c>
    </row>
    <row r="50" spans="1:12" ht="55.5" customHeight="1" x14ac:dyDescent="0.2">
      <c r="A50" s="3">
        <v>44</v>
      </c>
      <c r="B50" s="6" t="s">
        <v>87</v>
      </c>
      <c r="C50" s="5" t="s">
        <v>166</v>
      </c>
      <c r="D50" s="25" t="s">
        <v>179</v>
      </c>
      <c r="E50" s="6" t="s">
        <v>86</v>
      </c>
      <c r="F50" s="4"/>
      <c r="G50" s="10">
        <v>2951756</v>
      </c>
      <c r="H50" s="10">
        <v>2951756</v>
      </c>
      <c r="I50" s="10">
        <v>2951756</v>
      </c>
      <c r="J50" s="10">
        <v>0</v>
      </c>
      <c r="K50" s="10">
        <v>0</v>
      </c>
      <c r="L50" s="10">
        <v>0</v>
      </c>
    </row>
    <row r="51" spans="1:12" ht="61.5" customHeight="1" x14ac:dyDescent="0.2">
      <c r="A51" s="3">
        <v>45</v>
      </c>
      <c r="B51" s="6" t="s">
        <v>131</v>
      </c>
      <c r="C51" s="24" t="s">
        <v>90</v>
      </c>
      <c r="D51" s="8" t="s">
        <v>91</v>
      </c>
      <c r="E51" s="6" t="s">
        <v>86</v>
      </c>
      <c r="F51" s="4"/>
      <c r="G51" s="10">
        <v>0</v>
      </c>
      <c r="H51" s="10">
        <v>0</v>
      </c>
      <c r="I51" s="10">
        <v>0</v>
      </c>
      <c r="J51" s="10">
        <v>867180</v>
      </c>
      <c r="K51" s="10">
        <v>0</v>
      </c>
      <c r="L51" s="15">
        <v>0</v>
      </c>
    </row>
    <row r="52" spans="1:12" ht="61.5" customHeight="1" x14ac:dyDescent="0.2">
      <c r="A52" s="3">
        <v>46</v>
      </c>
      <c r="B52" s="6" t="s">
        <v>131</v>
      </c>
      <c r="C52" s="24" t="s">
        <v>161</v>
      </c>
      <c r="D52" s="25" t="s">
        <v>178</v>
      </c>
      <c r="E52" s="6" t="s">
        <v>86</v>
      </c>
      <c r="F52" s="4"/>
      <c r="G52" s="10">
        <v>1659096</v>
      </c>
      <c r="H52" s="10">
        <v>1210026.3400000001</v>
      </c>
      <c r="I52" s="10">
        <v>1659096</v>
      </c>
      <c r="J52" s="10">
        <v>1635505</v>
      </c>
      <c r="K52" s="10">
        <v>1885641</v>
      </c>
      <c r="L52" s="15">
        <v>1975549</v>
      </c>
    </row>
    <row r="53" spans="1:12" ht="72" customHeight="1" x14ac:dyDescent="0.2">
      <c r="A53" s="3">
        <v>47</v>
      </c>
      <c r="B53" s="6" t="s">
        <v>131</v>
      </c>
      <c r="C53" s="24" t="s">
        <v>180</v>
      </c>
      <c r="D53" s="18" t="s">
        <v>129</v>
      </c>
      <c r="E53" s="6" t="s">
        <v>86</v>
      </c>
      <c r="F53" s="4"/>
      <c r="G53" s="10">
        <v>14701473</v>
      </c>
      <c r="H53" s="10">
        <v>14701466.140000001</v>
      </c>
      <c r="I53" s="10">
        <v>14701473</v>
      </c>
      <c r="J53" s="16">
        <v>1990629</v>
      </c>
      <c r="K53" s="15">
        <v>0</v>
      </c>
      <c r="L53" s="15">
        <v>0</v>
      </c>
    </row>
    <row r="54" spans="1:12" ht="55.5" customHeight="1" x14ac:dyDescent="0.2">
      <c r="A54" s="3">
        <v>48</v>
      </c>
      <c r="B54" s="6" t="s">
        <v>131</v>
      </c>
      <c r="C54" s="5" t="s">
        <v>170</v>
      </c>
      <c r="D54" s="25" t="s">
        <v>177</v>
      </c>
      <c r="E54" s="6" t="s">
        <v>86</v>
      </c>
      <c r="F54" s="4"/>
      <c r="G54" s="10">
        <v>811300</v>
      </c>
      <c r="H54" s="10">
        <v>811300</v>
      </c>
      <c r="I54" s="10">
        <v>811300</v>
      </c>
      <c r="J54" s="10">
        <v>0</v>
      </c>
      <c r="K54" s="10">
        <v>0</v>
      </c>
      <c r="L54" s="10">
        <v>0</v>
      </c>
    </row>
    <row r="55" spans="1:12" ht="57" customHeight="1" x14ac:dyDescent="0.2">
      <c r="A55" s="3">
        <v>49</v>
      </c>
      <c r="B55" s="6" t="s">
        <v>131</v>
      </c>
      <c r="C55" s="5" t="s">
        <v>92</v>
      </c>
      <c r="D55" s="6" t="s">
        <v>93</v>
      </c>
      <c r="E55" s="6" t="s">
        <v>86</v>
      </c>
      <c r="F55" s="4"/>
      <c r="G55" s="10">
        <v>4794862</v>
      </c>
      <c r="H55" s="10">
        <v>3056896.15</v>
      </c>
      <c r="I55" s="10">
        <v>4794862</v>
      </c>
      <c r="J55" s="16">
        <v>5296472</v>
      </c>
      <c r="K55" s="15">
        <v>5028257</v>
      </c>
      <c r="L55" s="15">
        <v>4888846</v>
      </c>
    </row>
    <row r="56" spans="1:12" ht="57" customHeight="1" x14ac:dyDescent="0.2">
      <c r="A56" s="3">
        <v>50</v>
      </c>
      <c r="B56" s="6" t="s">
        <v>131</v>
      </c>
      <c r="C56" s="5" t="s">
        <v>171</v>
      </c>
      <c r="D56" s="25" t="s">
        <v>176</v>
      </c>
      <c r="E56" s="6" t="s">
        <v>86</v>
      </c>
      <c r="F56" s="4"/>
      <c r="G56" s="10">
        <v>89882107</v>
      </c>
      <c r="H56" s="10">
        <v>89719832.239999995</v>
      </c>
      <c r="I56" s="10">
        <v>89882107</v>
      </c>
      <c r="J56" s="16">
        <v>0</v>
      </c>
      <c r="K56" s="15">
        <v>0</v>
      </c>
      <c r="L56" s="15">
        <v>0</v>
      </c>
    </row>
    <row r="57" spans="1:12" ht="54" customHeight="1" x14ac:dyDescent="0.2">
      <c r="A57" s="3">
        <v>51</v>
      </c>
      <c r="B57" s="6" t="s">
        <v>131</v>
      </c>
      <c r="C57" s="5" t="s">
        <v>94</v>
      </c>
      <c r="D57" s="6" t="s">
        <v>95</v>
      </c>
      <c r="E57" s="6" t="s">
        <v>86</v>
      </c>
      <c r="F57" s="4"/>
      <c r="G57" s="10">
        <v>17246776</v>
      </c>
      <c r="H57" s="10">
        <v>14542059.880000001</v>
      </c>
      <c r="I57" s="10">
        <v>17246776</v>
      </c>
      <c r="J57" s="16">
        <v>6172276</v>
      </c>
      <c r="K57" s="15">
        <v>2840624</v>
      </c>
      <c r="L57" s="15">
        <v>945161</v>
      </c>
    </row>
    <row r="58" spans="1:12" ht="55.5" customHeight="1" x14ac:dyDescent="0.2">
      <c r="A58" s="3">
        <v>52</v>
      </c>
      <c r="B58" s="6" t="s">
        <v>114</v>
      </c>
      <c r="C58" s="5" t="s">
        <v>96</v>
      </c>
      <c r="D58" s="6" t="s">
        <v>97</v>
      </c>
      <c r="E58" s="6" t="s">
        <v>86</v>
      </c>
      <c r="F58" s="4"/>
      <c r="G58" s="10">
        <v>86733</v>
      </c>
      <c r="H58" s="10">
        <v>55000</v>
      </c>
      <c r="I58" s="10">
        <v>86733</v>
      </c>
      <c r="J58" s="16">
        <v>52288</v>
      </c>
      <c r="K58" s="16">
        <v>52288</v>
      </c>
      <c r="L58" s="16">
        <v>52288</v>
      </c>
    </row>
    <row r="59" spans="1:12" ht="55.5" customHeight="1" x14ac:dyDescent="0.2">
      <c r="A59" s="3">
        <v>53</v>
      </c>
      <c r="B59" s="6" t="s">
        <v>114</v>
      </c>
      <c r="C59" s="5" t="s">
        <v>98</v>
      </c>
      <c r="D59" s="6" t="s">
        <v>99</v>
      </c>
      <c r="E59" s="6" t="s">
        <v>86</v>
      </c>
      <c r="F59" s="4"/>
      <c r="G59" s="10">
        <v>7502163</v>
      </c>
      <c r="H59" s="10">
        <v>6157995.29</v>
      </c>
      <c r="I59" s="10">
        <v>7502163</v>
      </c>
      <c r="J59" s="16">
        <v>6619244</v>
      </c>
      <c r="K59" s="16">
        <v>6619244</v>
      </c>
      <c r="L59" s="16">
        <v>6619244</v>
      </c>
    </row>
    <row r="60" spans="1:12" ht="55.5" customHeight="1" x14ac:dyDescent="0.2">
      <c r="A60" s="3">
        <v>54</v>
      </c>
      <c r="B60" s="6" t="s">
        <v>114</v>
      </c>
      <c r="C60" s="5" t="s">
        <v>146</v>
      </c>
      <c r="D60" s="6" t="s">
        <v>147</v>
      </c>
      <c r="E60" s="6" t="s">
        <v>86</v>
      </c>
      <c r="F60" s="4"/>
      <c r="G60" s="10">
        <v>11266258</v>
      </c>
      <c r="H60" s="10">
        <v>2810564.3</v>
      </c>
      <c r="I60" s="10">
        <v>14094316</v>
      </c>
      <c r="J60" s="16">
        <v>11781065</v>
      </c>
      <c r="K60" s="16">
        <v>11781065</v>
      </c>
      <c r="L60" s="16">
        <v>11781065</v>
      </c>
    </row>
    <row r="61" spans="1:12" ht="55.5" customHeight="1" x14ac:dyDescent="0.2">
      <c r="A61" s="3">
        <v>55</v>
      </c>
      <c r="B61" s="6" t="s">
        <v>114</v>
      </c>
      <c r="C61" s="5" t="s">
        <v>100</v>
      </c>
      <c r="D61" s="6" t="s">
        <v>101</v>
      </c>
      <c r="E61" s="6" t="s">
        <v>86</v>
      </c>
      <c r="F61" s="4"/>
      <c r="G61" s="10">
        <v>0</v>
      </c>
      <c r="H61" s="10">
        <v>0</v>
      </c>
      <c r="I61" s="10">
        <v>0</v>
      </c>
      <c r="J61" s="10">
        <v>2496</v>
      </c>
      <c r="K61" s="10">
        <v>0</v>
      </c>
      <c r="L61" s="10">
        <v>0</v>
      </c>
    </row>
    <row r="62" spans="1:12" ht="49.5" customHeight="1" x14ac:dyDescent="0.2">
      <c r="A62" s="3">
        <v>56</v>
      </c>
      <c r="B62" s="6" t="s">
        <v>114</v>
      </c>
      <c r="C62" s="5" t="s">
        <v>102</v>
      </c>
      <c r="D62" s="6" t="s">
        <v>103</v>
      </c>
      <c r="E62" s="6" t="s">
        <v>86</v>
      </c>
      <c r="F62" s="4"/>
      <c r="G62" s="10">
        <v>17650266</v>
      </c>
      <c r="H62" s="10">
        <v>13969762.689999999</v>
      </c>
      <c r="I62" s="10">
        <v>14091853</v>
      </c>
      <c r="J62" s="19">
        <v>0</v>
      </c>
      <c r="K62" s="15">
        <v>0</v>
      </c>
      <c r="L62" s="16">
        <v>0</v>
      </c>
    </row>
    <row r="63" spans="1:12" ht="57.75" customHeight="1" x14ac:dyDescent="0.2">
      <c r="A63" s="3">
        <v>57</v>
      </c>
      <c r="B63" s="6" t="s">
        <v>114</v>
      </c>
      <c r="C63" s="5" t="s">
        <v>104</v>
      </c>
      <c r="D63" s="6" t="s">
        <v>105</v>
      </c>
      <c r="E63" s="6" t="s">
        <v>86</v>
      </c>
      <c r="F63" s="4"/>
      <c r="G63" s="10">
        <v>9765000</v>
      </c>
      <c r="H63" s="10">
        <v>6102529.9000000004</v>
      </c>
      <c r="I63" s="10">
        <v>8206305</v>
      </c>
      <c r="J63" s="19">
        <v>8671320</v>
      </c>
      <c r="K63" s="19">
        <v>8671320</v>
      </c>
      <c r="L63" s="19">
        <v>8671320</v>
      </c>
    </row>
    <row r="64" spans="1:12" ht="56.25" customHeight="1" x14ac:dyDescent="0.2">
      <c r="A64" s="3">
        <v>58</v>
      </c>
      <c r="B64" s="6" t="s">
        <v>114</v>
      </c>
      <c r="C64" s="5" t="s">
        <v>148</v>
      </c>
      <c r="D64" s="6" t="s">
        <v>149</v>
      </c>
      <c r="E64" s="6" t="s">
        <v>86</v>
      </c>
      <c r="F64" s="4"/>
      <c r="G64" s="10">
        <v>800000</v>
      </c>
      <c r="H64" s="10">
        <v>677371.72</v>
      </c>
      <c r="I64" s="10">
        <v>800000</v>
      </c>
      <c r="J64" s="16">
        <v>0</v>
      </c>
      <c r="K64" s="15">
        <v>0</v>
      </c>
      <c r="L64" s="16">
        <v>0</v>
      </c>
    </row>
    <row r="65" spans="1:14" ht="46.5" customHeight="1" x14ac:dyDescent="0.2">
      <c r="A65" s="3">
        <v>59</v>
      </c>
      <c r="B65" s="6" t="s">
        <v>114</v>
      </c>
      <c r="C65" s="5" t="s">
        <v>106</v>
      </c>
      <c r="D65" s="6" t="s">
        <v>107</v>
      </c>
      <c r="E65" s="6" t="s">
        <v>86</v>
      </c>
      <c r="F65" s="4"/>
      <c r="G65" s="10">
        <v>239178643</v>
      </c>
      <c r="H65" s="10">
        <v>203481768.53</v>
      </c>
      <c r="I65" s="10">
        <v>237421398</v>
      </c>
      <c r="J65" s="16">
        <v>258120023</v>
      </c>
      <c r="K65" s="15">
        <v>244153149</v>
      </c>
      <c r="L65" s="15">
        <v>233868979</v>
      </c>
    </row>
    <row r="66" spans="1:14" ht="73.5" customHeight="1" x14ac:dyDescent="0.2">
      <c r="A66" s="3">
        <v>60</v>
      </c>
      <c r="B66" s="6" t="s">
        <v>115</v>
      </c>
      <c r="C66" s="5" t="s">
        <v>108</v>
      </c>
      <c r="D66" s="6" t="s">
        <v>109</v>
      </c>
      <c r="E66" s="6" t="s">
        <v>86</v>
      </c>
      <c r="F66" s="4"/>
      <c r="G66" s="10">
        <v>633719.98</v>
      </c>
      <c r="H66" s="10">
        <v>569316.24</v>
      </c>
      <c r="I66" s="10">
        <v>633719.98</v>
      </c>
      <c r="J66" s="10">
        <v>0</v>
      </c>
      <c r="K66" s="10">
        <v>0</v>
      </c>
      <c r="L66" s="10">
        <v>0</v>
      </c>
    </row>
    <row r="67" spans="1:14" ht="73.5" customHeight="1" x14ac:dyDescent="0.2">
      <c r="A67" s="3">
        <v>61</v>
      </c>
      <c r="B67" s="6" t="s">
        <v>115</v>
      </c>
      <c r="C67" s="5" t="s">
        <v>173</v>
      </c>
      <c r="D67" s="25" t="s">
        <v>175</v>
      </c>
      <c r="E67" s="6" t="s">
        <v>86</v>
      </c>
      <c r="F67" s="4"/>
      <c r="G67" s="10"/>
      <c r="H67" s="10">
        <v>731000</v>
      </c>
      <c r="I67" s="10">
        <v>731000</v>
      </c>
      <c r="J67" s="10">
        <v>0</v>
      </c>
      <c r="K67" s="10">
        <v>0</v>
      </c>
      <c r="L67" s="10">
        <v>0</v>
      </c>
    </row>
    <row r="68" spans="1:14" ht="108" customHeight="1" thickBot="1" x14ac:dyDescent="0.25">
      <c r="A68" s="3">
        <v>62</v>
      </c>
      <c r="B68" s="6" t="s">
        <v>116</v>
      </c>
      <c r="C68" s="5" t="s">
        <v>110</v>
      </c>
      <c r="D68" s="6" t="s">
        <v>111</v>
      </c>
      <c r="E68" s="6" t="s">
        <v>75</v>
      </c>
      <c r="F68" s="4"/>
      <c r="G68" s="10">
        <v>36500</v>
      </c>
      <c r="H68" s="10">
        <v>36500</v>
      </c>
      <c r="I68" s="10">
        <v>36500</v>
      </c>
      <c r="J68" s="10">
        <v>0</v>
      </c>
      <c r="K68" s="10">
        <v>0</v>
      </c>
      <c r="L68" s="10">
        <v>0</v>
      </c>
    </row>
    <row r="69" spans="1:14" s="2" customFormat="1" ht="105.75" customHeight="1" thickBot="1" x14ac:dyDescent="0.25">
      <c r="A69" s="3">
        <v>63</v>
      </c>
      <c r="B69" s="6" t="s">
        <v>116</v>
      </c>
      <c r="C69" s="5" t="s">
        <v>112</v>
      </c>
      <c r="D69" s="6" t="s">
        <v>113</v>
      </c>
      <c r="E69" s="6" t="s">
        <v>75</v>
      </c>
      <c r="F69" s="4"/>
      <c r="G69" s="10">
        <v>440900</v>
      </c>
      <c r="H69" s="10">
        <v>6062122</v>
      </c>
      <c r="I69" s="10">
        <v>6062122</v>
      </c>
      <c r="J69" s="10">
        <v>0</v>
      </c>
      <c r="K69" s="10">
        <v>0</v>
      </c>
      <c r="L69" s="10">
        <v>0</v>
      </c>
      <c r="N69" s="12"/>
    </row>
    <row r="70" spans="1:14" ht="263.25" customHeight="1" x14ac:dyDescent="0.2">
      <c r="A70" s="3">
        <v>64</v>
      </c>
      <c r="B70" s="20" t="s">
        <v>133</v>
      </c>
      <c r="C70" s="24" t="s">
        <v>118</v>
      </c>
      <c r="D70" s="6" t="s">
        <v>117</v>
      </c>
      <c r="E70" s="6" t="s">
        <v>86</v>
      </c>
      <c r="F70" s="4"/>
      <c r="G70" s="10">
        <v>3040294</v>
      </c>
      <c r="H70" s="10">
        <v>3040294</v>
      </c>
      <c r="I70" s="10">
        <v>3040294</v>
      </c>
      <c r="J70" s="10">
        <v>0</v>
      </c>
      <c r="K70" s="10">
        <v>0</v>
      </c>
      <c r="L70" s="10">
        <v>0</v>
      </c>
    </row>
    <row r="71" spans="1:14" ht="167.25" customHeight="1" x14ac:dyDescent="0.2">
      <c r="A71" s="3">
        <v>65</v>
      </c>
      <c r="B71" s="6" t="s">
        <v>119</v>
      </c>
      <c r="C71" s="5" t="s">
        <v>172</v>
      </c>
      <c r="D71" t="s">
        <v>174</v>
      </c>
      <c r="E71" s="6" t="s">
        <v>86</v>
      </c>
      <c r="F71" s="4"/>
      <c r="G71" s="10">
        <v>-2416808.7200000002</v>
      </c>
      <c r="H71" s="10">
        <v>-2416808.7200000002</v>
      </c>
      <c r="I71" s="10">
        <v>-2416808.7200000002</v>
      </c>
      <c r="J71" s="10">
        <v>0</v>
      </c>
      <c r="K71" s="10">
        <v>0</v>
      </c>
      <c r="L71" s="10">
        <v>0</v>
      </c>
    </row>
    <row r="72" spans="1:14" ht="163.5" customHeight="1" x14ac:dyDescent="0.2">
      <c r="A72" s="3">
        <v>66</v>
      </c>
      <c r="B72" s="6" t="s">
        <v>119</v>
      </c>
      <c r="C72" s="5" t="s">
        <v>160</v>
      </c>
      <c r="D72" s="6" t="s">
        <v>120</v>
      </c>
      <c r="E72" s="6" t="s">
        <v>86</v>
      </c>
      <c r="F72" s="4"/>
      <c r="G72" s="10">
        <v>-1843328.27</v>
      </c>
      <c r="H72" s="10">
        <v>-1843328.27</v>
      </c>
      <c r="I72" s="10">
        <v>-1843328.27</v>
      </c>
      <c r="J72" s="10">
        <v>0</v>
      </c>
      <c r="K72" s="10">
        <v>0</v>
      </c>
      <c r="L72" s="10">
        <v>0</v>
      </c>
    </row>
    <row r="73" spans="1:14" ht="40.5" customHeight="1" x14ac:dyDescent="0.2">
      <c r="A73" s="3"/>
      <c r="B73" s="6"/>
      <c r="C73" s="6"/>
      <c r="D73" s="6" t="s">
        <v>132</v>
      </c>
      <c r="E73" s="6"/>
      <c r="F73" s="4"/>
      <c r="G73" s="10">
        <f t="shared" ref="G73:L73" si="0">G7+G8+G9+G10+G11+G12+G13+G14+G15+G16+G17+G18+G19+G20+G21+G22+G23+G24+G25+G26+G27+G28+G29+G30+G31+G32+G33+G34+G35+G36+G37+G38+G39+G40+G41+G42+G43+G44+G46+G47+G48+G49+G50+G51+G52+G53+G54+G55+G56+G57+G58+G59+G60+G61+G62+G63+G64+G65+G66+G67+G68+G69+G70+G71+G72</f>
        <v>595800530.13999999</v>
      </c>
      <c r="H73" s="10">
        <f t="shared" si="0"/>
        <v>511235889.17999995</v>
      </c>
      <c r="I73" s="10">
        <f t="shared" si="0"/>
        <v>603099873.45000005</v>
      </c>
      <c r="J73" s="10">
        <f t="shared" si="0"/>
        <v>495479326.25</v>
      </c>
      <c r="K73" s="10">
        <f t="shared" si="0"/>
        <v>468439963</v>
      </c>
      <c r="L73" s="10">
        <f t="shared" si="0"/>
        <v>468778367</v>
      </c>
    </row>
  </sheetData>
  <mergeCells count="11">
    <mergeCell ref="A2:L2"/>
    <mergeCell ref="A3:L3"/>
    <mergeCell ref="A4:A5"/>
    <mergeCell ref="B4:B5"/>
    <mergeCell ref="C4:D4"/>
    <mergeCell ref="E4:E5"/>
    <mergeCell ref="F4:F5"/>
    <mergeCell ref="G4:G5"/>
    <mergeCell ref="H4:H5"/>
    <mergeCell ref="I4:I5"/>
    <mergeCell ref="J4:L4"/>
  </mergeCells>
  <pageMargins left="0.39370078740157483" right="0.39370078740157483" top="0.43307086614173229" bottom="0.39370078740157483" header="0.31496062992125984" footer="0.31496062992125984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2023-12-20T13:50:20Z</dcterms:modified>
</cp:coreProperties>
</file>